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/>
  </bookViews>
  <sheets>
    <sheet name="Arkusz1" sheetId="1" r:id="rId1"/>
    <sheet name="Arkusz2" sheetId="2" r:id="rId2"/>
    <sheet name="Arkusz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7" i="1"/>
  <c r="F16" i="1"/>
  <c r="H16" i="1"/>
  <c r="F39" i="1"/>
  <c r="F42" i="1"/>
  <c r="F43" i="1"/>
  <c r="F46" i="1"/>
  <c r="F47" i="1"/>
  <c r="F48" i="1"/>
  <c r="F20" i="1"/>
  <c r="F26" i="1"/>
  <c r="F61" i="1"/>
  <c r="H39" i="1"/>
  <c r="H42" i="1"/>
  <c r="H43" i="1"/>
  <c r="H46" i="1"/>
  <c r="H47" i="1"/>
  <c r="H48" i="1"/>
  <c r="H20" i="1"/>
  <c r="H26" i="1"/>
  <c r="H61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8" i="1"/>
  <c r="H18" i="1"/>
  <c r="F19" i="1"/>
  <c r="H19" i="1"/>
  <c r="F21" i="1"/>
  <c r="H21" i="1"/>
  <c r="F22" i="1"/>
  <c r="H22" i="1"/>
  <c r="F23" i="1"/>
  <c r="H23" i="1"/>
  <c r="F24" i="1"/>
  <c r="H24" i="1"/>
  <c r="F25" i="1"/>
  <c r="H25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40" i="1"/>
  <c r="H40" i="1"/>
  <c r="F41" i="1"/>
  <c r="H41" i="1"/>
  <c r="F44" i="1"/>
  <c r="H44" i="1"/>
  <c r="F45" i="1"/>
  <c r="H45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</calcChain>
</file>

<file path=xl/sharedStrings.xml><?xml version="1.0" encoding="utf-8"?>
<sst xmlns="http://schemas.openxmlformats.org/spreadsheetml/2006/main" count="131" uniqueCount="81">
  <si>
    <t>Lp.</t>
  </si>
  <si>
    <t>Nazwa asortymentu</t>
  </si>
  <si>
    <t>Jednostka miary</t>
  </si>
  <si>
    <t>Ilość</t>
  </si>
  <si>
    <t>Cena jednostkowa netto</t>
  </si>
  <si>
    <t>Stawka VAT %</t>
  </si>
  <si>
    <t>Model, typ / Producent</t>
  </si>
  <si>
    <t>A</t>
  </si>
  <si>
    <t>B</t>
  </si>
  <si>
    <t>C</t>
  </si>
  <si>
    <t>D</t>
  </si>
  <si>
    <t>E</t>
  </si>
  <si>
    <t>F = D x E</t>
  </si>
  <si>
    <t>G</t>
  </si>
  <si>
    <t>Wartość netto</t>
  </si>
  <si>
    <t>Wartość brutto</t>
  </si>
  <si>
    <t xml:space="preserve">WAŻNE! W arkuszu kalkulacyjnym Wykonawca wypełnia jedynie wszystkie SZARE pola arkusza (tj. kolumny "E", "G" i "J" oraz "Dane Wykonawcy")                        </t>
  </si>
  <si>
    <t>H = F x G</t>
  </si>
  <si>
    <t>I</t>
  </si>
  <si>
    <t>szt.</t>
  </si>
  <si>
    <t>kpl.</t>
  </si>
  <si>
    <t>zestaw</t>
  </si>
  <si>
    <t xml:space="preserve">szt. </t>
  </si>
  <si>
    <r>
      <rPr>
        <b/>
        <sz val="11"/>
        <color theme="1"/>
        <rFont val="Calibri"/>
        <family val="2"/>
        <charset val="238"/>
        <scheme val="minor"/>
      </rPr>
      <t xml:space="preserve">Tuba LED świetlno-dźwiękowa 
</t>
    </r>
    <r>
      <rPr>
        <sz val="11"/>
        <color theme="1"/>
        <rFont val="Calibri"/>
        <family val="2"/>
        <charset val="238"/>
        <scheme val="minor"/>
      </rPr>
      <t xml:space="preserve">Kolumna o wysokości 200cm i średnicy 8cm, posiadająca różne funkcje świetlne, statyczne kolory jak i dynamiczne efekty typu "pływająca tęcza kolorów" i inne. Tuba posiada funkcje audio - dzięki wbudowanemu mikrofonowi można sterować efektami świetlnymi za pomocą głosu </t>
    </r>
  </si>
  <si>
    <r>
      <rPr>
        <b/>
        <sz val="11"/>
        <color theme="1"/>
        <rFont val="Calibri"/>
        <family val="2"/>
        <charset val="238"/>
        <scheme val="minor"/>
      </rPr>
      <t>Nawilżacz powietrza</t>
    </r>
    <r>
      <rPr>
        <sz val="11"/>
        <color theme="1"/>
        <rFont val="Calibri"/>
        <family val="2"/>
        <charset val="238"/>
        <scheme val="minor"/>
      </rPr>
      <t xml:space="preserve"> 
Urządzenie do aromaterapii, zwiększające wilgotność w pomieszczeniu, inhalujące wraz z olejkami eterycznymi, w zestawie 10 sztuk, 100% naturalne </t>
    </r>
  </si>
  <si>
    <r>
      <rPr>
        <b/>
        <sz val="11"/>
        <color theme="1"/>
        <rFont val="Calibri"/>
        <family val="2"/>
        <charset val="238"/>
        <scheme val="minor"/>
      </rPr>
      <t>Tarcza do projektora LED</t>
    </r>
    <r>
      <rPr>
        <sz val="11"/>
        <color theme="1"/>
        <rFont val="Calibri"/>
        <family val="2"/>
        <charset val="238"/>
        <scheme val="minor"/>
      </rPr>
      <t xml:space="preserve"> 
Tarcza o stałym motywie do projektora LED do wyboru: niebo, podwodny świat, kwiaty, kosmos, zwierzęta domowe, pogoda i wiele innych (możliwość wyszukania konkretnego rodzaju motywu) </t>
    </r>
  </si>
  <si>
    <r>
      <rPr>
        <b/>
        <sz val="11"/>
        <color theme="1"/>
        <rFont val="Calibri"/>
        <family val="2"/>
        <charset val="238"/>
        <scheme val="minor"/>
      </rPr>
      <t>Tarcza płynna do projektora LED</t>
    </r>
    <r>
      <rPr>
        <sz val="11"/>
        <color theme="1"/>
        <rFont val="Calibri"/>
        <family val="2"/>
        <charset val="238"/>
        <scheme val="minor"/>
      </rPr>
      <t xml:space="preserve"> 
do wyboru wiele połączeń kolorystycznych, ciecze przelewając się podczas projekcji tworzą jedyne i niepowtarzalne efekty wizualne </t>
    </r>
  </si>
  <si>
    <r>
      <rPr>
        <b/>
        <sz val="11"/>
        <color theme="1"/>
        <rFont val="Calibri"/>
        <family val="2"/>
        <charset val="238"/>
        <scheme val="minor"/>
      </rPr>
      <t xml:space="preserve">Huśtawka worek </t>
    </r>
    <r>
      <rPr>
        <sz val="11"/>
        <color theme="1"/>
        <rFont val="Calibri"/>
        <family val="2"/>
        <charset val="238"/>
        <scheme val="minor"/>
      </rPr>
      <t xml:space="preserve">
Lniana szara huśtawka worek, z ozdobnym wykończeniem oraz elementami montażowymi </t>
    </r>
  </si>
  <si>
    <r>
      <rPr>
        <b/>
        <sz val="11"/>
        <color theme="1"/>
        <rFont val="Calibri"/>
        <family val="2"/>
        <charset val="238"/>
        <scheme val="minor"/>
      </rPr>
      <t>Światłowody 100 wiązek 200 cm w opcji audio</t>
    </r>
    <r>
      <rPr>
        <sz val="11"/>
        <color theme="1"/>
        <rFont val="Calibri"/>
        <family val="2"/>
        <charset val="238"/>
        <scheme val="minor"/>
      </rPr>
      <t xml:space="preserve"> 
Światłowody 100 wiązek o długości 200 cm, bezpieczne w elastycznej plastikowej osłonce, z zaokrąglonymi końcówkami, ze źródłem światła sterowanym pilotem z możliwością pełnej regulacji kolorów, ich natężenia i kilkoma programami przechodzenia. Dodatkowa możliwość opcji audio z interaktywną reakcją światła na dźwięk </t>
    </r>
  </si>
  <si>
    <r>
      <rPr>
        <b/>
        <sz val="11"/>
        <color theme="1"/>
        <rFont val="Calibri"/>
        <family val="2"/>
        <charset val="238"/>
        <scheme val="minor"/>
      </rPr>
      <t>Kurtyna światłowodów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półokrągła</t>
    </r>
    <r>
      <rPr>
        <sz val="11"/>
        <color theme="1"/>
        <rFont val="Calibri"/>
        <family val="2"/>
        <charset val="238"/>
        <scheme val="minor"/>
      </rPr>
      <t xml:space="preserve"> 
Światłowody 200 wiązek o długości 250 cm, bezpieczne w elastycznej plastikowej osłonce, z zaokrąglonymi końcówkami, ze źródłem światła sterowanym pilotem z możliwością pełnej regulacji kolorów, ich natężenia i kilkoma programami przechodzenia, z pilotem typu „jajo”, dodatkowo półokrągły grzebień do światłowodów o średnicy 130 cm </t>
    </r>
  </si>
  <si>
    <r>
      <rPr>
        <b/>
        <sz val="11"/>
        <color theme="1"/>
        <rFont val="Calibri"/>
        <family val="2"/>
        <charset val="238"/>
        <scheme val="minor"/>
      </rPr>
      <t xml:space="preserve">Pufa gruszka duża Biała dużych rozmiarów 
</t>
    </r>
    <r>
      <rPr>
        <sz val="11"/>
        <color theme="1"/>
        <rFont val="Calibri"/>
        <family val="2"/>
        <charset val="238"/>
        <scheme val="minor"/>
      </rPr>
      <t xml:space="preserve">pufa z wysokiej jakości, w pełni zmywalnej tkaniny PCV, łatwa do dezynfekcji, wypełniona granulatem styropianowym, pojemność ok. 400l </t>
    </r>
  </si>
  <si>
    <r>
      <rPr>
        <b/>
        <sz val="11"/>
        <color theme="1"/>
        <rFont val="Calibri"/>
        <family val="2"/>
        <charset val="238"/>
        <scheme val="minor"/>
      </rPr>
      <t xml:space="preserve">Projektor kosmos 
</t>
    </r>
    <r>
      <rPr>
        <sz val="11"/>
        <color theme="1"/>
        <rFont val="Calibri"/>
        <family val="2"/>
        <charset val="238"/>
        <scheme val="minor"/>
      </rPr>
      <t>Projektor laserowy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rozgwieżdżonego nieba sterowany pilotem z możliwością regulowania prędkości przemieszczania się punktów świetlnych (gwiazd, mgławic) i natężenia ich jasności, wyboru koloru oświetlenia (mgławic) oraz niezależnego włączania i wyłączania poszczególnych elementów świetlnych (gwiazd, mgławic, księżyca). Dodatkowa funkcja audio i możliwość połączenia bluetooth z wbudowanym głośnikiem bezprzewodowym. </t>
    </r>
  </si>
  <si>
    <r>
      <rPr>
        <b/>
        <sz val="11"/>
        <color theme="1"/>
        <rFont val="Calibri"/>
        <family val="2"/>
        <charset val="238"/>
        <scheme val="minor"/>
      </rPr>
      <t xml:space="preserve">Wąż sensoryczny </t>
    </r>
    <r>
      <rPr>
        <sz val="11"/>
        <color theme="1"/>
        <rFont val="Calibri"/>
        <family val="2"/>
        <charset val="238"/>
        <scheme val="minor"/>
      </rPr>
      <t xml:space="preserve">
Sensoryczny wąż dotykowo-manipulacyjny a jednocześnie ścieżka sensoryczna o przybliżonych wymiarach 200cm długości i 25cm szerokości składający się z 8 modułów zamykanych na zamki w różnych kolorach. Każdy z modułów posiada inny rodzaj zapięć, a każdy z rodzajów zapięć dodatkowo zróżnicowany stopień trudności manipulacji. Wąż wykonany z wysokiej jakości materiału PCV (charakteryzujący się trwałością, miękkością, lekkością, nie podrażnia skóry, jest bezpieczny dla zdrowia, łatwy w utrzymaniu czystości – w pełni zdatny do dezynfekcji). </t>
    </r>
  </si>
  <si>
    <r>
      <rPr>
        <b/>
        <sz val="11"/>
        <color theme="1"/>
        <rFont val="Calibri"/>
        <family val="2"/>
        <charset val="238"/>
        <scheme val="minor"/>
      </rPr>
      <t>Światłowody 150 wiązek 200 cm</t>
    </r>
    <r>
      <rPr>
        <sz val="11"/>
        <color theme="1"/>
        <rFont val="Calibri"/>
        <family val="2"/>
        <charset val="238"/>
        <scheme val="minor"/>
      </rPr>
      <t xml:space="preserve"> 
Światłowody 150 wiązek o długości 200 cm, bezpieczne w elastycznej plastikowej osłonce, z zaokrąglonymi końcówkami, ze źródłem światła sterowanym pilotem z możliwością pełnej regulacji kolorów, ich natężenia i kilkoma programami przechodzenia oraz regulacją szybkości ich przechodzenia, z pilotem typu „jajo” </t>
    </r>
  </si>
  <si>
    <r>
      <rPr>
        <b/>
        <sz val="11"/>
        <color theme="1"/>
        <rFont val="Calibri"/>
        <family val="2"/>
        <charset val="238"/>
        <scheme val="minor"/>
      </rPr>
      <t>Lampa solna</t>
    </r>
    <r>
      <rPr>
        <sz val="11"/>
        <color theme="1"/>
        <rFont val="Calibri"/>
        <family val="2"/>
        <charset val="238"/>
        <scheme val="minor"/>
      </rPr>
      <t xml:space="preserve"> 
Lampa solna z dużych starannie wybranych naturalnych kryształów soli kamiennej dające nastrojowe światło, przybliżone rozmiary gigant (25-30kg), wysokość ok 35 cm ± 10 </t>
    </r>
  </si>
  <si>
    <r>
      <rPr>
        <b/>
        <sz val="11"/>
        <color theme="1"/>
        <rFont val="Calibri"/>
        <family val="2"/>
        <charset val="238"/>
        <scheme val="minor"/>
      </rPr>
      <t xml:space="preserve">Projektor przestrzenny </t>
    </r>
    <r>
      <rPr>
        <b/>
        <sz val="11"/>
        <color theme="1"/>
        <rFont val="Calibri"/>
        <family val="2"/>
        <charset val="238"/>
        <scheme val="minor"/>
      </rPr>
      <t xml:space="preserve">z 4 tarczami </t>
    </r>
    <r>
      <rPr>
        <sz val="11"/>
        <color theme="1"/>
        <rFont val="Calibri"/>
        <family val="2"/>
        <charset val="238"/>
        <scheme val="minor"/>
      </rPr>
      <t xml:space="preserve">
Urządzenie służące do wyświetlania na ścianie lub suficie poruszający się obraz o szerokości do 1,5 m, z możliwością zastosowania wkładu olejowego oraz wkładu graficznego. Dodatkowo zestaw 4 tarcz płynnych </t>
    </r>
  </si>
  <si>
    <r>
      <rPr>
        <b/>
        <sz val="11"/>
        <color theme="1"/>
        <rFont val="Calibri"/>
        <family val="2"/>
        <charset val="238"/>
        <scheme val="minor"/>
      </rPr>
      <t>Materac podłogowy biały</t>
    </r>
    <r>
      <rPr>
        <sz val="11"/>
        <color theme="1"/>
        <rFont val="Calibri"/>
        <family val="2"/>
        <charset val="238"/>
        <scheme val="minor"/>
      </rPr>
      <t xml:space="preserve"> 
materac podłogowy, w całości pokryty wysokiej jakości, w pełni zmywalną tkaniną PCV łatwą do dezynfekcji, zaokrąglony, przy domku lustrzanym wymiary: 100x140x3cm ± 5 cm</t>
    </r>
  </si>
  <si>
    <r>
      <rPr>
        <b/>
        <sz val="11"/>
        <color theme="1"/>
        <rFont val="Calibri"/>
        <family val="2"/>
        <charset val="238"/>
        <scheme val="minor"/>
      </rPr>
      <t>Dywan światłowodowy</t>
    </r>
    <r>
      <rPr>
        <sz val="11"/>
        <color theme="1"/>
        <rFont val="Calibri"/>
        <family val="2"/>
        <charset val="238"/>
        <scheme val="minor"/>
      </rPr>
      <t xml:space="preserve"> 
Dywan światłowodowy w kształcie koła o średnicy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około 155 cm ± 5 cm, w </t>
    </r>
    <r>
      <rPr>
        <sz val="11"/>
        <color theme="1"/>
        <rFont val="Calibri"/>
        <family val="2"/>
        <charset val="238"/>
        <scheme val="minor"/>
      </rPr>
      <t xml:space="preserve">kolorze jasnoszarym, z miękkim włosiem, sterowany pilotem, możliwość wyboru koloru świecenia i jego natężenia </t>
    </r>
  </si>
  <si>
    <t>FORMULARZ ASORTYMENTOWO-CENOWY</t>
  </si>
  <si>
    <r>
      <rPr>
        <b/>
        <sz val="11"/>
        <color theme="1"/>
        <rFont val="Calibri"/>
        <family val="2"/>
        <charset val="238"/>
        <scheme val="minor"/>
      </rPr>
      <t xml:space="preserve">Oświetlenie taśmami LED 
</t>
    </r>
    <r>
      <rPr>
        <sz val="11"/>
        <color theme="1"/>
        <rFont val="Calibri"/>
        <family val="2"/>
        <charset val="238"/>
        <scheme val="minor"/>
      </rPr>
      <t xml:space="preserve">Zestaw oświetlenia LED w skład którego wchodzi 5mb taśmy led, zasilacz oraz pilot typu „jajo” z możliwością pełnej regulacji kolorów, ich natężenia i kilkoma programami przechodzenia. Wraz z zabezpieczającą osłonką pcv. </t>
    </r>
  </si>
  <si>
    <r>
      <rPr>
        <b/>
        <sz val="11"/>
        <color theme="1"/>
        <rFont val="Calibri"/>
        <family val="2"/>
        <charset val="238"/>
        <scheme val="minor"/>
      </rPr>
      <t xml:space="preserve">Zestaw z kulą lustrzaną </t>
    </r>
    <r>
      <rPr>
        <sz val="11"/>
        <color theme="1"/>
        <rFont val="Calibri"/>
        <family val="2"/>
        <charset val="238"/>
        <scheme val="minor"/>
      </rPr>
      <t xml:space="preserve">
Kula lustrzana o średnicy 20 cm, z silnikiem o maksymalnym obrocie 1 na minutę, źródło światła sterowane pilotem z możliwością pełnej regulacji kolorów, ich natężenia i kilkoma programami przechodzenia</t>
    </r>
  </si>
  <si>
    <r>
      <rPr>
        <b/>
        <sz val="11"/>
        <color theme="1"/>
        <rFont val="Calibri"/>
        <family val="2"/>
        <charset val="238"/>
        <scheme val="minor"/>
      </rPr>
      <t>Kolumna wodna z panelem sterującym</t>
    </r>
    <r>
      <rPr>
        <sz val="11"/>
        <color theme="1"/>
        <rFont val="Calibri"/>
        <family val="2"/>
        <charset val="238"/>
        <scheme val="minor"/>
      </rPr>
      <t xml:space="preserve">
Kolumna wodna o wysokości ok. 170 cm, średnica ok. 20 cm, z panelem sterującym w postaci twardej, stabilnej poduszki obitej na miękko i pokrytej białym w pełni zmywalnym materiałem, z 5 dużymi podświetlanymi przyciskami (możliwość zmiany kolorów poprzez naciśnięcie przycisku w danym kolorze oraz możliwość zmiany wielkości bąbelków, a tym samym ich głośności i natężenia) 
Dostosowana wymiarem średnicy do podestu do kolumny wymienionego w punkcie 9. Formularza asortymentowo-cenowego.</t>
    </r>
  </si>
  <si>
    <r>
      <rPr>
        <b/>
        <sz val="11"/>
        <color theme="1"/>
        <rFont val="Calibri"/>
        <family val="2"/>
        <charset val="238"/>
        <scheme val="minor"/>
      </rPr>
      <t xml:space="preserve">Dysk plazmowy aktywny na dotyk i dźwięk </t>
    </r>
    <r>
      <rPr>
        <sz val="11"/>
        <color theme="1"/>
        <rFont val="Calibri"/>
        <family val="2"/>
        <charset val="238"/>
        <scheme val="minor"/>
      </rPr>
      <t xml:space="preserve">
Dysk o średnicy ok. 30 cm. Niebieskie promienie światła krążą po całej tubie/dysku, a przy dotykaniu promienie podążają za palcami. Z przełącznikiem wł/wył/audio oraz opcją reakcji na dźwięk poprzez wbudowany mikrofon (promienie ruszają się w rytm dźwięku/mowy). Wykonane z wytrzymałego, odpornego na pęknięcia materiału. </t>
    </r>
  </si>
  <si>
    <r>
      <rPr>
        <b/>
        <sz val="11"/>
        <rFont val="Calibri"/>
        <family val="2"/>
        <charset val="238"/>
        <scheme val="minor"/>
      </rPr>
      <t xml:space="preserve">Kotara do okna </t>
    </r>
    <r>
      <rPr>
        <sz val="11"/>
        <rFont val="Calibri"/>
        <family val="2"/>
        <charset val="238"/>
        <scheme val="minor"/>
      </rPr>
      <t xml:space="preserve">
Kotara materiałowa z grubego białego materiału zasłaniająca okna do zamontowania na szynie lub karniszu. Zasłaniająca małe okno  kotara o wymiarach szer. 110 cm ± 5, dł. 210 cm ± 5</t>
    </r>
  </si>
  <si>
    <r>
      <rPr>
        <b/>
        <sz val="11"/>
        <rFont val="Calibri"/>
        <family val="2"/>
        <charset val="238"/>
        <scheme val="minor"/>
      </rPr>
      <t xml:space="preserve">Podstawa muzyczna łóżka wodnego </t>
    </r>
    <r>
      <rPr>
        <sz val="11"/>
        <rFont val="Calibri"/>
        <family val="2"/>
        <charset val="238"/>
        <scheme val="minor"/>
      </rPr>
      <t xml:space="preserve">
Podstawa muzyczna o wymiarach 160x200 cm z 4wytwornikami drgań umieszczonymi w podstawie, przylegającymi bezpośrednio do materaca wodnego i zestawem muzycznym (w tym wzmacniacz dźwięku) zamontowanym w podstawie. Dodatkowe 2 głośniki zewnętrzne z możliwością niezależnego użycia</t>
    </r>
  </si>
  <si>
    <r>
      <rPr>
        <b/>
        <sz val="11"/>
        <color theme="1"/>
        <rFont val="Calibri"/>
        <family val="2"/>
        <charset val="238"/>
        <scheme val="minor"/>
      </rPr>
      <t xml:space="preserve">Zestaw siedzisk ½ i ¼ koła </t>
    </r>
    <r>
      <rPr>
        <sz val="11"/>
        <color theme="1"/>
        <rFont val="Calibri"/>
        <family val="2"/>
        <charset val="238"/>
        <scheme val="minor"/>
      </rPr>
      <t xml:space="preserve">
Zestaw 2 siedzisk: siedzisko o wysokości 35cm ± 5 cm, w kształcie ¼ koła o promieniu 60cm ± 5 cm oraz siedzisko w kształcie ½ koła o średnicy 120cm ± 5 cm i wysokości 35cm ± 5 cm z twardej pianki, pokrytej w całości z wysokiej jakości, w pełni zmywalnej tkaniny PCV, łatwej do dezynfekcji. Siedziska lekkie i przenośne, do stosowania w dowolnym miejscu sali </t>
    </r>
  </si>
  <si>
    <r>
      <rPr>
        <b/>
        <sz val="11"/>
        <color theme="1"/>
        <rFont val="Calibri"/>
        <family val="2"/>
        <charset val="238"/>
        <scheme val="minor"/>
      </rPr>
      <t xml:space="preserve">Podświetlany stolik-wanna </t>
    </r>
    <r>
      <rPr>
        <sz val="11"/>
        <color theme="1"/>
        <rFont val="Calibri"/>
        <family val="2"/>
        <charset val="238"/>
        <scheme val="minor"/>
      </rPr>
      <t xml:space="preserve">
Stolik wanna o średnicy 75cm ± 5 cmi wysokości 50cm ± 5 cm z podświetlanym blatem z wysokim rantem (głębokość 15cm ± 5 cm, umożliwiającym podświetlenie wysypanego materiału sypkiego lub płynnego), oświetlenie sterowane pilotem z możliwością zmiany koloru i natężenia światła. </t>
    </r>
  </si>
  <si>
    <r>
      <rPr>
        <b/>
        <sz val="11"/>
        <color theme="1"/>
        <rFont val="Calibri"/>
        <family val="2"/>
        <charset val="238"/>
        <scheme val="minor"/>
      </rPr>
      <t>Światłowody pogrubione 15 wiązek o długości 200 cm</t>
    </r>
    <r>
      <rPr>
        <sz val="11"/>
        <color theme="1"/>
        <rFont val="Calibri"/>
        <family val="2"/>
        <charset val="238"/>
        <scheme val="minor"/>
      </rPr>
      <t xml:space="preserve">
Światłowody 15 wiązek o długości 200 +/-5 cm, bezpieczne w celowo pogrubionej elastycznej, plastikowej osłonce (o średnicy ~2cm), z zaokrąglonymi końcówkami, wiązki ze specjalnymi zgrubieniami na osłonce wzmagającymi doznania dotykowe. Wiązki wraz ze źródłem światła sterowanym pilotem z możliwością pełnej regulacji kolorów, ich natężenia i kilkoma programami przechodzenia. </t>
    </r>
  </si>
  <si>
    <r>
      <rPr>
        <b/>
        <sz val="11"/>
        <color theme="1"/>
        <rFont val="Calibri"/>
        <family val="2"/>
        <charset val="238"/>
        <scheme val="minor"/>
      </rPr>
      <t xml:space="preserve">Światłowody 150 wiązek o dł. ok. 200 cm </t>
    </r>
    <r>
      <rPr>
        <sz val="11"/>
        <color theme="1"/>
        <rFont val="Calibri"/>
        <family val="2"/>
        <charset val="238"/>
        <scheme val="minor"/>
      </rPr>
      <t xml:space="preserve">
Światłowody 150 wiązek o długości ok. 200 cm, bezpieczne w elastycznej plastikowej osłonce, z zaokrąglonymi końcówkami, ze źródłem światła sterowanym pilotem z możliwością pełnej regulacji kolorów, ich natężenia i kilkoma programami przechodzenia oraz regulacją szybkości ich przechodzenia, z pilotem typu „jajo” </t>
    </r>
  </si>
  <si>
    <r>
      <rPr>
        <b/>
        <sz val="11"/>
        <color theme="1"/>
        <rFont val="Calibri"/>
        <family val="2"/>
        <charset val="238"/>
        <scheme val="minor"/>
      </rPr>
      <t>Światłowody 100 wiązek o długości ok. 200 cm</t>
    </r>
    <r>
      <rPr>
        <sz val="11"/>
        <color theme="1"/>
        <rFont val="Calibri"/>
        <family val="2"/>
        <charset val="238"/>
        <scheme val="minor"/>
      </rPr>
      <t xml:space="preserve"> w opcji audio Światłowody 100 wiązek o długości ok. 200 cm, bezpieczne w elastycznej plastikowej osłonce, z zaokrąglonymi końcówkami, ze źródłem światła sterowanym pilotem z możliwością pełnej regulacji kolorów, ich natężenia i kilkoma programami przechodzenia. Dodatkowa możliwość opcji audio z interaktywną reakcją światła na dźwięk</t>
    </r>
  </si>
  <si>
    <r>
      <rPr>
        <b/>
        <sz val="11"/>
        <color theme="1"/>
        <rFont val="Calibri"/>
        <family val="2"/>
        <charset val="238"/>
        <scheme val="minor"/>
      </rPr>
      <t xml:space="preserve">Światłowody 200 wiązek o długości ok. 300 cm </t>
    </r>
    <r>
      <rPr>
        <sz val="11"/>
        <color theme="1"/>
        <rFont val="Calibri"/>
        <family val="2"/>
        <charset val="238"/>
        <scheme val="minor"/>
      </rPr>
      <t xml:space="preserve">
Światłowody 200 wiązek o długości ok. 300 cm, bezpieczne w elastycznej plastikowej osłonce, z zaokrąglonymi końcówkami, ze źródłem światła sterowanym pilotem z możliwością pełnej regulacji kolorów, ich natężenia i kilkoma programami przechodzenia oraz regulacją szybkości ich przechodzenia, z pilotem typu „jajo” </t>
    </r>
  </si>
  <si>
    <r>
      <rPr>
        <b/>
        <sz val="11"/>
        <color theme="1"/>
        <rFont val="Calibri"/>
        <family val="2"/>
        <charset val="238"/>
        <scheme val="minor"/>
      </rPr>
      <t xml:space="preserve">Zestaw materacy podłogowych </t>
    </r>
    <r>
      <rPr>
        <sz val="11"/>
        <color theme="1"/>
        <rFont val="Calibri"/>
        <family val="2"/>
        <charset val="238"/>
        <scheme val="minor"/>
      </rPr>
      <t xml:space="preserve">
Białe materace podłogowe, w całości pokryte wysokiej jakości, w pełni zmywalną tkaniną PCV łatwą do dezynfekcji, zaokrąglone, oraz przy kurtynie półokrągłej 
Zestaw składa się z 2 sztuk materacy o wymiarach ok 200x175x3cm </t>
    </r>
  </si>
  <si>
    <r>
      <rPr>
        <b/>
        <sz val="11"/>
        <color theme="1"/>
        <rFont val="Calibri"/>
        <family val="2"/>
        <charset val="238"/>
        <scheme val="minor"/>
      </rPr>
      <t xml:space="preserve">Tor świetlno-dźwiękowy </t>
    </r>
    <r>
      <rPr>
        <sz val="11"/>
        <color theme="1"/>
        <rFont val="Calibri"/>
        <family val="2"/>
        <charset val="238"/>
        <scheme val="minor"/>
      </rPr>
      <t xml:space="preserve">
Tor świetlno-dźwiękowy (podstawa maksymalnie 73x135x12cm, 8 kolorowych pół oraz panel ścienny maksymalnie 55x120x11cm, z 8 podświetlanymi polami za pomocą dużych włączników): materiał wykonania MDF malowany na biało (kanty półokrągłe), zestaw 99 melodii wybieranych na tablicy numerycznej, dodatkowo opcja 10 melodii przykładowych przełączanych osobnymi przyciskami, podświetlenie LED, przełączniki, 2 głośniki z regulacją głośności. </t>
    </r>
  </si>
  <si>
    <r>
      <rPr>
        <b/>
        <sz val="11"/>
        <rFont val="Calibri"/>
        <family val="2"/>
        <charset val="238"/>
        <scheme val="minor"/>
      </rPr>
      <t xml:space="preserve">Kolumna wodna do domku lustrzanego </t>
    </r>
    <r>
      <rPr>
        <sz val="11"/>
        <rFont val="Calibri"/>
        <family val="2"/>
        <charset val="238"/>
        <scheme val="minor"/>
      </rPr>
      <t xml:space="preserve">
Kolumna wodna o wysokości 120 cm, średnica 12 cm. Cichy tryb działania urządzenia . Możliwość sterowania oświetleniem kolumny pilotem z pełną regulacją kolorów i ich natężenia. </t>
    </r>
  </si>
  <si>
    <r>
      <rPr>
        <b/>
        <sz val="11"/>
        <rFont val="Calibri"/>
        <family val="2"/>
        <charset val="238"/>
        <scheme val="minor"/>
      </rPr>
      <t>Duży zestaw instrumentów perkusyjnych</t>
    </r>
    <r>
      <rPr>
        <sz val="11"/>
        <color theme="1"/>
        <rFont val="Calibri"/>
        <family val="2"/>
        <charset val="238"/>
        <scheme val="minor"/>
      </rPr>
      <t xml:space="preserve">
Zestaw instrumentów (wśród nich m.in. zestaw 8 sztabek dźwiękowych,1 zestaw bumbum rurki, 1 zestaw ocean drum, 3 kije deszczowe, 1 szt. misa tybetańska,1 szt.  gong, 1 zestaw afrykańskie grzechotki, 1 zestaw żaby drewniane, 1 szt. drewniany ksylofon, 1 zestaw marakasy, 1 szt. kabalonga, 1 szt. szekere,  1 szt janczary, 1 szt. flexaton, 1 szt. tuba wha-wha, 1 szt bębenki)</t>
    </r>
  </si>
  <si>
    <r>
      <rPr>
        <b/>
        <sz val="11"/>
        <color theme="1"/>
        <rFont val="Calibri"/>
        <family val="2"/>
        <charset val="238"/>
        <scheme val="minor"/>
      </rPr>
      <t>Materiał sufitowy</t>
    </r>
    <r>
      <rPr>
        <sz val="11"/>
        <color theme="1"/>
        <rFont val="Calibri"/>
        <family val="2"/>
        <charset val="238"/>
        <scheme val="minor"/>
      </rPr>
      <t xml:space="preserve">
Delikatny biały materiał tworzący efekt obłoków. Pasy materiału ze wszytymi we właściwych miejscach wstążkami do zawieszenia na haczykach w suficie  łatwy do demontażu celem wyprania. </t>
    </r>
    <r>
      <rPr>
        <sz val="11"/>
        <rFont val="Calibri"/>
        <family val="2"/>
        <charset val="238"/>
        <scheme val="minor"/>
      </rPr>
      <t>Dostosowany do wymiaru pomieszczenia (rzut pomieszczenia stanowi Załacznik nr 1 do OPZ),</t>
    </r>
    <r>
      <rPr>
        <sz val="11"/>
        <color theme="1"/>
        <rFont val="Calibri"/>
        <family val="2"/>
        <charset val="238"/>
        <scheme val="minor"/>
      </rPr>
      <t>. 
W skład zestawu wchodzą:
- 1 pas dł. 300 cm ± 5,</t>
    </r>
    <r>
      <rPr>
        <sz val="11"/>
        <rFont val="Calibri"/>
        <family val="2"/>
        <charset val="238"/>
        <scheme val="minor"/>
      </rPr>
      <t xml:space="preserve"> szer. 145 cm ± 5</t>
    </r>
    <r>
      <rPr>
        <sz val="11"/>
        <color theme="1"/>
        <rFont val="Calibri"/>
        <family val="2"/>
        <charset val="238"/>
        <scheme val="minor"/>
      </rPr>
      <t xml:space="preserve">
- 2 pasy dł. 420 cm ± 5, </t>
    </r>
    <r>
      <rPr>
        <sz val="11"/>
        <rFont val="Calibri"/>
        <family val="2"/>
        <charset val="238"/>
        <scheme val="minor"/>
      </rPr>
      <t xml:space="preserve"> szer.145 cm ± 5</t>
    </r>
  </si>
  <si>
    <r>
      <rPr>
        <b/>
        <sz val="11"/>
        <rFont val="Calibri"/>
        <family val="2"/>
        <charset val="238"/>
        <scheme val="minor"/>
      </rPr>
      <t xml:space="preserve">Kotara do okna </t>
    </r>
    <r>
      <rPr>
        <sz val="11"/>
        <rFont val="Calibri"/>
        <family val="2"/>
        <charset val="238"/>
        <scheme val="minor"/>
      </rPr>
      <t xml:space="preserve">
Kotara materiałowa z grubego białego materiału zasłaniająca okna do zamontowania na szynie lub karniszu. Zasłaniająca duże okno. Kotara o wymiarach szer. 270 cm ± 5, dł. 265 cm  ± 5</t>
    </r>
  </si>
  <si>
    <r>
      <rPr>
        <b/>
        <sz val="11"/>
        <rFont val="Calibri"/>
        <family val="2"/>
        <charset val="238"/>
        <scheme val="minor"/>
      </rPr>
      <t>Białe materace ścienne</t>
    </r>
    <r>
      <rPr>
        <sz val="11"/>
        <rFont val="Calibri"/>
        <family val="2"/>
        <charset val="238"/>
        <scheme val="minor"/>
      </rPr>
      <t>, zabezpieczające przed uderzeniem i tworzące przy łóżku wodnym miękki zagłówek,
w całości pokryte wysokiej jakości, w pełni zmywalną tkaniną PCV łatwą do dezynfekcji, o zaokrąglonych krawędziach, dostosowane do szerokości i długości łóżka wodnego.
W skład zestawu wchodzą:
1 sztuka materac o wymiarach min. 100x105x5 cm (wymiary materaca powinny być dostosowane do szerokości krótszej krawędzi łóżka wodnego)
1 sztuka materac o wymiarach min. 100x200x5cm  (wymiary materaca powinny być dostosowane do szerokości dłuższej krawędzi łóżka wodnego)</t>
    </r>
  </si>
  <si>
    <r>
      <rPr>
        <b/>
        <sz val="11"/>
        <rFont val="Calibri"/>
        <family val="2"/>
        <charset val="238"/>
        <scheme val="minor"/>
      </rPr>
      <t xml:space="preserve">Materac ścienny wykończający </t>
    </r>
    <r>
      <rPr>
        <sz val="11"/>
        <rFont val="Calibri"/>
        <family val="2"/>
        <charset val="238"/>
        <scheme val="minor"/>
      </rPr>
      <t>Biały materac ścienny, w całości pokryty wysokiej jakości, w pełni zmywalną tkaniną PCV łatwą do dezynfekcji, zabezpieczający, o zaokrąglonych krawędziach w kształcie 1/4 owala, wymiary: 100x175x5cm +/- 5 cm</t>
    </r>
  </si>
  <si>
    <r>
      <rPr>
        <b/>
        <sz val="11"/>
        <rFont val="Calibri"/>
        <family val="2"/>
        <charset val="238"/>
        <scheme val="minor"/>
      </rPr>
      <t xml:space="preserve">Podest do kolumn </t>
    </r>
    <r>
      <rPr>
        <sz val="11"/>
        <rFont val="Calibri"/>
        <family val="2"/>
        <charset val="238"/>
        <scheme val="minor"/>
      </rPr>
      <t xml:space="preserve">
Podest do wyspy kolumn 105x75x50 cm,  konstrukcja drewniana, w całości tapicerowana białą, wysokiej jakości, w pełni zmywalną tkaniną PCV, z miękkim siedziskiem oraz ściankami bocznymi, na jedną kolumnę wodną lub na dwie kolumny wodne z możliwością zastosowania zaślepki na otwór bez kolumny. Wymiary mogą ulec zmianie +/-10cm, podest będzie dostosowany do wymiaru kolumn wymienionych w puncie 8, 34 i 35 Formularza asortymentowo-cenowego.</t>
    </r>
  </si>
  <si>
    <r>
      <rPr>
        <b/>
        <sz val="11"/>
        <rFont val="Calibri"/>
        <family val="2"/>
        <charset val="238"/>
        <scheme val="minor"/>
      </rPr>
      <t xml:space="preserve">Podest do kolumn </t>
    </r>
    <r>
      <rPr>
        <sz val="11"/>
        <rFont val="Calibri"/>
        <family val="2"/>
        <charset val="238"/>
        <scheme val="minor"/>
      </rPr>
      <t xml:space="preserve">
Podest do wyspy kolumn 135-140x75x50 cm,  konstrukcja drewniana, w całości tapicerowana białą, wysokiej jakości, w pełni zmywalną tkaniną PCV, z miękkim siedziskiem oraz ściankami bocznymi, na jedną kolumnę wodną lub na dwie kolumny wodne z możliwością zastosowania zaślepki na otwór bez kolumny. Wymiary mogą ulec zmianie +/-10cm, podest będzie dostosowany do wymiaru kolumn wymienionych w puncie 8, 34 i 35 Formularza asortymentowo-cenowego.</t>
    </r>
  </si>
  <si>
    <r>
      <rPr>
        <b/>
        <sz val="11"/>
        <rFont val="Calibri"/>
        <family val="2"/>
        <charset val="238"/>
        <scheme val="minor"/>
      </rPr>
      <t xml:space="preserve">Podest do kolumn </t>
    </r>
    <r>
      <rPr>
        <sz val="11"/>
        <rFont val="Calibri"/>
        <family val="2"/>
        <charset val="238"/>
        <scheme val="minor"/>
      </rPr>
      <t xml:space="preserve">
Podest do wyspy kolumn max 160x75x50 cm,  konstrukcja drewniana, w całości tapicerowana białą, wysokiej jakości, w pełni zmywalną tkaniną PCV, z miękkim siedziskiem oraz ściankami bocznymi, na jedną kolumnę wodną lub na dwie kolumny wodne z możliwością zastosowania zaślepki na otwór bez kolumny. Wymiary mogą ulec zmianie +/-10cm, podest będzie dostosowany do wymiaru kolumn wymienionych w puncie 8, 34 i 35 Formularza asortymentowo-cenowego.</t>
    </r>
  </si>
  <si>
    <t>9.1</t>
  </si>
  <si>
    <t>9.2</t>
  </si>
  <si>
    <r>
      <rPr>
        <b/>
        <sz val="11"/>
        <rFont val="Calibri"/>
        <family val="2"/>
        <charset val="238"/>
        <scheme val="minor"/>
      </rPr>
      <t>Lustra akrylowe</t>
    </r>
    <r>
      <rPr>
        <sz val="11"/>
        <rFont val="Calibri"/>
        <family val="2"/>
        <charset val="238"/>
        <scheme val="minor"/>
      </rPr>
      <t xml:space="preserve"> - zestaw
Lustra akrylowe: 3mm lustra bezpieczne, nietłukące, zamontowane na płycie o grubości 10 mm. 
Wymiary luster 105x150cm± 5 oraz 75x150cm ± 5 wraz z białym, zabezpieczającym obramowaniem, montowane do podestu z kolumnami oraz za kurtyną światłowodów półokrągłą 130x200cm.</t>
    </r>
  </si>
  <si>
    <r>
      <rPr>
        <b/>
        <sz val="11"/>
        <rFont val="Calibri"/>
        <family val="2"/>
        <charset val="238"/>
        <scheme val="minor"/>
      </rPr>
      <t>Mata wibracyjna</t>
    </r>
    <r>
      <rPr>
        <sz val="11"/>
        <rFont val="Calibri"/>
        <family val="2"/>
        <charset val="238"/>
        <scheme val="minor"/>
      </rPr>
      <t xml:space="preserve"> 
Mata wibrująca do łóżka wodnego, regulowana pilotem z co najmniej ośmioma wytwornikami drgań - wymiar dopasowany do łóżka wodnego, tj. około 25x125x3 cm.</t>
    </r>
  </si>
  <si>
    <r>
      <rPr>
        <b/>
        <sz val="11"/>
        <rFont val="Calibri"/>
        <family val="2"/>
        <charset val="238"/>
        <scheme val="minor"/>
      </rPr>
      <t>Pokrycie na łóżko wodne</t>
    </r>
    <r>
      <rPr>
        <sz val="11"/>
        <rFont val="Calibri"/>
        <family val="2"/>
        <charset val="238"/>
        <scheme val="minor"/>
      </rPr>
      <t xml:space="preserve"> 
Pokrycie na łóżko wodne z białego, wysokiej jakości materiału PCV - tkaniny w pełni zmywalnej, dostosowane wymiarami do łóżka wodnego , tj. 162x202 cm ± 5 cm, zapinane dookoła materaca wodnego </t>
    </r>
  </si>
  <si>
    <t>Płyn do konserwacji łóżek wodnych zapewniający świeżość, o pojemności 380 ml. Płyn powinien być zgodny z zalecaniami producenta łóżka wodnego w celu utrzymania warunków gwarancji.</t>
  </si>
  <si>
    <t>Płyta CD z kompozycjami terapeutycznymi</t>
  </si>
  <si>
    <r>
      <rPr>
        <b/>
        <sz val="11"/>
        <rFont val="Calibri"/>
        <family val="2"/>
        <charset val="238"/>
        <scheme val="minor"/>
      </rPr>
      <t xml:space="preserve">Projektor LEDOWY do okrągłych tarcz obrotowych </t>
    </r>
    <r>
      <rPr>
        <sz val="11"/>
        <rFont val="Calibri"/>
        <family val="2"/>
        <charset val="238"/>
        <scheme val="minor"/>
      </rPr>
      <t xml:space="preserve"> 
o wymiarach 21,5x12,5x8 cm, ze wspornikiem i płytą podstawy całkowita wysokość wynosi 24 cm, w zestawie z wielobarwnym kołem magnetycznym oraz silnikiem do tarcz magnetycznych (pół obrotu na minutę, szybka wymiana tarcz), lampa LED zapewnia jasne światło o dalekim zasięgu </t>
    </r>
  </si>
  <si>
    <r>
      <rPr>
        <b/>
        <sz val="11"/>
        <rFont val="Calibri"/>
        <family val="2"/>
        <charset val="238"/>
        <scheme val="minor"/>
      </rPr>
      <t>Podświetlany blat 
Zestaw zawiera:
-</t>
    </r>
    <r>
      <rPr>
        <sz val="11"/>
        <rFont val="Calibri"/>
        <family val="2"/>
        <charset val="238"/>
        <scheme val="minor"/>
      </rPr>
      <t xml:space="preserve"> podświetlany blat  z możliwością zmiany koloru, wymiary: 29,7x42 cm ± 5 cm. 
- wannę przezroczystą umożliwiającą podświetlenie wysypanego materiału sypkiego lub płynnego. </t>
    </r>
  </si>
  <si>
    <r>
      <rPr>
        <b/>
        <sz val="11"/>
        <color theme="1"/>
        <rFont val="Calibri"/>
        <family val="2"/>
        <charset val="238"/>
        <scheme val="minor"/>
      </rPr>
      <t xml:space="preserve">Kolumna wodna podstawowa </t>
    </r>
    <r>
      <rPr>
        <sz val="11"/>
        <color theme="1"/>
        <rFont val="Calibri"/>
        <family val="2"/>
        <charset val="238"/>
        <scheme val="minor"/>
      </rPr>
      <t xml:space="preserve">
Kolumna wodna o wysokości</t>
    </r>
    <r>
      <rPr>
        <sz val="11"/>
        <rFont val="Calibri"/>
        <family val="2"/>
        <charset val="238"/>
        <scheme val="minor"/>
      </rPr>
      <t xml:space="preserve"> 200cm ± 5 cm</t>
    </r>
    <r>
      <rPr>
        <sz val="11"/>
        <color theme="1"/>
        <rFont val="Calibri"/>
        <family val="2"/>
        <charset val="238"/>
        <scheme val="minor"/>
      </rPr>
      <t xml:space="preserve">, średnicy 20 cm ± 5 cm z pilotem, wykonana z mocnych przeźroczystych rur. Cichy tryb działania urządzenia . Sterowana bezprzewodowym pilotem z możliwością pełnej regulacji kolorów, ich natężenia i kilkoma programami przechodzenia. Kolumna dostosowana do wymiarów podestu o którym mowa w pkt. 9 Formularza asortymentowo - cenowego </t>
    </r>
  </si>
  <si>
    <r>
      <rPr>
        <b/>
        <sz val="11"/>
        <color theme="1"/>
        <rFont val="Calibri"/>
        <family val="2"/>
        <charset val="238"/>
        <scheme val="minor"/>
      </rPr>
      <t xml:space="preserve">Kolumna wodna do wbudowania z piłeczkami </t>
    </r>
    <r>
      <rPr>
        <sz val="11"/>
        <color theme="1"/>
        <rFont val="Calibri"/>
        <family val="2"/>
        <charset val="238"/>
        <scheme val="minor"/>
      </rPr>
      <t xml:space="preserve">
Wysokiej jakości kolumna wodna o wysokości 170 cm, średnica 20 cm z piłeczkami, z możliwością pełnej regulacji kolorów i ich natężenia bezprzewodowym pilotem, kolumna składa się z 2 cylindrów z tworzywa sztucznego o różnej średnicy z wirującymi piłeczkami (komplet 6 szklanych piłeczek o różnej ciężkości) - w wewnętrznej rurze są popychane strumieniami powietrza w górę, a zanurzone w wodzie w zewnętrznej rurze opadają w dół z różną prędkością.  Kolumna dostosowana do wymiarów podestu o którym mowa w pkt. 9 Formularza asortymentowo - cenowego </t>
    </r>
  </si>
  <si>
    <r>
      <rPr>
        <b/>
        <sz val="11"/>
        <color theme="1"/>
        <rFont val="Calibri"/>
        <family val="2"/>
        <charset val="238"/>
        <scheme val="minor"/>
      </rPr>
      <t xml:space="preserve">Podstawa zwykła łóżka wodnego  </t>
    </r>
    <r>
      <rPr>
        <sz val="11"/>
        <color theme="1"/>
        <rFont val="Calibri"/>
        <family val="2"/>
        <charset val="238"/>
        <scheme val="minor"/>
      </rPr>
      <t>o wymiarach: szerokość 160 x długość 200cm x wysokość 25cm, z zaokrąglonymi rogami, możliwość dostosowania z przestrzenią dla wjazdu podnośnika. Dostosowana do wymiarów oferowanego łóżka wodnego</t>
    </r>
  </si>
  <si>
    <r>
      <rPr>
        <b/>
        <sz val="11"/>
        <rFont val="Calibri"/>
        <family val="2"/>
        <charset val="238"/>
        <scheme val="minor"/>
      </rPr>
      <t xml:space="preserve">Drabina świetlno-dźwiękowa </t>
    </r>
    <r>
      <rPr>
        <sz val="11"/>
        <rFont val="Calibri"/>
        <family val="2"/>
        <charset val="238"/>
        <scheme val="minor"/>
      </rPr>
      <t xml:space="preserve">
Biała drabina świetlno-dźwiękowa: interaktywna drabina reagująca świetlnie na dźwięk, wymiary: max. 130x25x50, z 2 mikrofonami przewodowymi, z efektem echa, regulacją głośności, dwoma głośnikami, 2 zakresy świecenia 10 kolorowych pól – wisząca lub stojąca. Obudowa: malowany na biało MDF bez łączeń zewnętrznych z zaokrąglonymi krawędziami</t>
    </r>
  </si>
  <si>
    <r>
      <rPr>
        <b/>
        <sz val="11"/>
        <color theme="1"/>
        <rFont val="Calibri"/>
        <family val="2"/>
        <charset val="238"/>
        <scheme val="minor"/>
      </rPr>
      <t>Domek lustrzany</t>
    </r>
    <r>
      <rPr>
        <sz val="11"/>
        <color theme="1"/>
        <rFont val="Calibri"/>
        <family val="2"/>
        <charset val="238"/>
        <scheme val="minor"/>
      </rPr>
      <t xml:space="preserve"> 
Domek lustrzany 135x135x135cm (+/-5cm) wyłożony bezpiecznymi lustrami akrylowymi (na jednej ścianie jedna tafla lustra bez łączeń) z miękkim białym materacem na podłodze pokrytym wysokiej jakości, w pełni zmywalną tkaniną PCV, łatwą do dezynfekcji z otworem na podstawę do kolumny.</t>
    </r>
  </si>
  <si>
    <r>
      <rPr>
        <b/>
        <sz val="11"/>
        <color theme="1"/>
        <rFont val="Calibri"/>
        <family val="2"/>
        <charset val="238"/>
        <scheme val="minor"/>
      </rPr>
      <t xml:space="preserve">Panel podświetlany z "aktywną cieczą" </t>
    </r>
    <r>
      <rPr>
        <sz val="11"/>
        <color theme="1"/>
        <rFont val="Calibri"/>
        <family val="2"/>
        <charset val="238"/>
        <scheme val="minor"/>
      </rPr>
      <t xml:space="preserve">
Panel wykonany z bezpiecznych przeźroczystych płyt podświetlany światłem LED, z cieczami w wybranym kolorze o wymiarach 50x50x3 (+/- 5 cm). Reaguje na dotyk, przyciskanie i przesuwanie po panelu skutkuje płynnym przemieszczaniem się cieczy.</t>
    </r>
  </si>
  <si>
    <r>
      <rPr>
        <b/>
        <sz val="11"/>
        <color theme="1"/>
        <rFont val="Calibri"/>
        <family val="2"/>
        <charset val="238"/>
        <scheme val="minor"/>
      </rPr>
      <t xml:space="preserve">Panel dotykowy LED </t>
    </r>
    <r>
      <rPr>
        <sz val="11"/>
        <color theme="1"/>
        <rFont val="Calibri"/>
        <family val="2"/>
        <charset val="238"/>
        <scheme val="minor"/>
      </rPr>
      <t xml:space="preserve">
Panel o wymiarach 35x35cm (+/- 5 cm) posiada zapisanych 20 dynamicznych programów świetlnych reagujących na dotyk, które mogą być przełączane za pomocą przełącznika.</t>
    </r>
  </si>
  <si>
    <r>
      <rPr>
        <b/>
        <sz val="11"/>
        <color theme="1"/>
        <rFont val="Calibri"/>
        <family val="2"/>
        <charset val="238"/>
        <scheme val="minor"/>
      </rPr>
      <t xml:space="preserve">Lóżko wodne rdzeń 
</t>
    </r>
    <r>
      <rPr>
        <sz val="11"/>
        <rFont val="Calibri"/>
        <family val="2"/>
        <charset val="238"/>
        <scheme val="minor"/>
      </rPr>
      <t>W skład zestawu wchodzi:
1. materac wodny o wymiarach ok. 160 cmx200 cm dostosowany do wymiarów podstawy z pkt. 12 i 36 Formularza asortymentowego-cenowego
2. wanna dostosowana do materaca z ppkt. 1
3. osłona z gwarancją minimum 5 lat
4. rdzeń  z gwarancją minimum 5 lat
5. mata grzewcza
6. pokrycie na łóżko wodne z białej, wysokiej jakości,  pełni zmywalnej tkaniny PCV 
7. płyn konserwujący przeznaczony do oferowanego typu łóżka o pojemności min. 380 ml</t>
    </r>
  </si>
  <si>
    <r>
      <rPr>
        <b/>
        <sz val="11"/>
        <color theme="1"/>
        <rFont val="Calibri"/>
        <family val="2"/>
        <charset val="238"/>
        <scheme val="minor"/>
      </rPr>
      <t xml:space="preserve">Składana sofa materac mały </t>
    </r>
    <r>
      <rPr>
        <sz val="11"/>
        <color theme="1"/>
        <rFont val="Calibri"/>
        <family val="2"/>
        <charset val="238"/>
        <scheme val="minor"/>
      </rPr>
      <t xml:space="preserve">
Składany biały materac. Wykonany z wysokiej jakości, w pełni zmywalnej tkaniny PCV, łatwej do dezynfekcji, grubość rozłożonego materaca ok. 10 cm. Złożony tworzy lekką przenośną kanapę o wysokości siedziska ok. 40 cm z oparciem, po rozłożeniu przestrzeń do leżenia z podgłówkiem (wymiary szer. około 80 cm, grubość materaca po złożeniu ok. 30 cm, wysokość oparcia około 15 cm).</t>
    </r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</si>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</sst>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5" fillId="2" borderId="1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9" fontId="5" fillId="2" borderId="1" xfId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0" fillId="4" borderId="1" xfId="0" applyNumberForma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4" borderId="1" xfId="0" applyFill="1" applyBorder="1"/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</xdr:colOff>
      <xdr:row>0</xdr:row>
      <xdr:rowOff>0</xdr:rowOff>
    </xdr:from>
    <xdr:to>
      <xdr:col>8</xdr:col>
      <xdr:colOff>674840</xdr:colOff>
      <xdr:row>0</xdr:row>
      <xdr:rowOff>1028700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" y="0"/>
          <a:ext cx="901874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workbookViewId="0">
      <selection activeCell="G3" sqref="G3"/>
    </sheetView>
  </sheetViews>
  <sheetFormatPr defaultRowHeight="14.4"/>
  <cols>
    <col min="1" max="1" width="9.109375" style="2"/>
    <col min="2" max="2" width="60.6640625" style="7" customWidth="1"/>
    <col min="3" max="4" width="10.6640625" style="9" customWidth="1"/>
    <col min="5" max="6" width="10.6640625" style="4" customWidth="1"/>
    <col min="7" max="7" width="10.6640625" style="6" customWidth="1"/>
    <col min="8" max="8" width="10.6640625" style="2" customWidth="1"/>
    <col min="9" max="9" width="25.6640625" customWidth="1"/>
  </cols>
  <sheetData>
    <row r="1" spans="1:10" ht="85.2" customHeight="1">
      <c r="A1" s="32"/>
      <c r="B1" s="32"/>
      <c r="C1" s="32"/>
      <c r="D1" s="32"/>
      <c r="E1" s="32"/>
      <c r="F1" s="32"/>
      <c r="G1" s="32"/>
      <c r="H1" s="32"/>
      <c r="I1" s="32"/>
    </row>
    <row r="2" spans="1:10" ht="18">
      <c r="A2" s="30" t="s">
        <v>38</v>
      </c>
      <c r="B2" s="30"/>
      <c r="C2" s="30"/>
      <c r="D2" s="30"/>
      <c r="E2" s="30"/>
      <c r="F2" s="30"/>
      <c r="G2" s="30"/>
      <c r="H2" s="30"/>
      <c r="I2" s="8"/>
    </row>
    <row r="3" spans="1:10" ht="105" customHeight="1">
      <c r="I3" s="8"/>
      <c r="J3" s="25"/>
    </row>
    <row r="4" spans="1:10" ht="39.6">
      <c r="A4" s="1" t="s">
        <v>0</v>
      </c>
      <c r="B4" s="1" t="s">
        <v>1</v>
      </c>
      <c r="C4" s="1" t="s">
        <v>2</v>
      </c>
      <c r="D4" s="1" t="s">
        <v>3</v>
      </c>
      <c r="E4" s="3" t="s">
        <v>4</v>
      </c>
      <c r="F4" s="3" t="s">
        <v>14</v>
      </c>
      <c r="G4" s="5" t="s">
        <v>5</v>
      </c>
      <c r="H4" s="1" t="s">
        <v>15</v>
      </c>
      <c r="I4" s="1" t="s">
        <v>6</v>
      </c>
    </row>
    <row r="5" spans="1:10">
      <c r="A5" s="1" t="s">
        <v>7</v>
      </c>
      <c r="B5" s="1" t="s">
        <v>8</v>
      </c>
      <c r="C5" s="1" t="s">
        <v>9</v>
      </c>
      <c r="D5" s="1" t="s">
        <v>10</v>
      </c>
      <c r="E5" s="3" t="s">
        <v>11</v>
      </c>
      <c r="F5" s="3" t="s">
        <v>12</v>
      </c>
      <c r="G5" s="5" t="s">
        <v>13</v>
      </c>
      <c r="H5" s="1" t="s">
        <v>17</v>
      </c>
      <c r="I5" s="1" t="s">
        <v>18</v>
      </c>
    </row>
    <row r="6" spans="1:10" ht="20.100000000000001" customHeight="1">
      <c r="A6" s="28" t="s">
        <v>16</v>
      </c>
      <c r="B6" s="29"/>
      <c r="C6" s="29"/>
      <c r="D6" s="29"/>
      <c r="E6" s="29"/>
      <c r="F6" s="29"/>
      <c r="G6" s="29"/>
      <c r="H6" s="29"/>
      <c r="I6" s="29"/>
    </row>
    <row r="7" spans="1:10" ht="129.6">
      <c r="A7" s="11">
        <v>1</v>
      </c>
      <c r="B7" s="10" t="s">
        <v>55</v>
      </c>
      <c r="C7" s="12" t="s">
        <v>21</v>
      </c>
      <c r="D7" s="12">
        <v>1</v>
      </c>
      <c r="E7" s="13"/>
      <c r="F7" s="14">
        <f>D7*E7</f>
        <v>0</v>
      </c>
      <c r="G7" s="15"/>
      <c r="H7" s="14">
        <f>F7+(F7*G7)</f>
        <v>0</v>
      </c>
      <c r="I7" s="16"/>
    </row>
    <row r="8" spans="1:10" ht="57.6">
      <c r="A8" s="11">
        <v>2</v>
      </c>
      <c r="B8" s="17" t="s">
        <v>56</v>
      </c>
      <c r="C8" s="12" t="s">
        <v>19</v>
      </c>
      <c r="D8" s="12">
        <v>2</v>
      </c>
      <c r="E8" s="13"/>
      <c r="F8" s="14">
        <f t="shared" ref="F8:F60" si="0">D8*E8</f>
        <v>0</v>
      </c>
      <c r="G8" s="15"/>
      <c r="H8" s="14">
        <f t="shared" ref="H8:H60" si="1">F8+(F8*G8)</f>
        <v>0</v>
      </c>
      <c r="I8" s="16"/>
    </row>
    <row r="9" spans="1:10" ht="57.6">
      <c r="A9" s="11">
        <v>3</v>
      </c>
      <c r="B9" s="17" t="s">
        <v>43</v>
      </c>
      <c r="C9" s="12" t="s">
        <v>19</v>
      </c>
      <c r="D9" s="12">
        <v>1</v>
      </c>
      <c r="E9" s="13"/>
      <c r="F9" s="14">
        <f t="shared" si="0"/>
        <v>0</v>
      </c>
      <c r="G9" s="15"/>
      <c r="H9" s="14">
        <f t="shared" si="1"/>
        <v>0</v>
      </c>
      <c r="I9" s="16"/>
    </row>
    <row r="10" spans="1:10" ht="172.8">
      <c r="A10" s="11">
        <v>4</v>
      </c>
      <c r="B10" s="17" t="s">
        <v>57</v>
      </c>
      <c r="C10" s="12" t="s">
        <v>21</v>
      </c>
      <c r="D10" s="12">
        <v>1</v>
      </c>
      <c r="E10" s="13"/>
      <c r="F10" s="14">
        <f t="shared" si="0"/>
        <v>0</v>
      </c>
      <c r="G10" s="15"/>
      <c r="H10" s="14">
        <f t="shared" si="1"/>
        <v>0</v>
      </c>
      <c r="I10" s="16"/>
    </row>
    <row r="11" spans="1:10" ht="57.6">
      <c r="A11" s="11">
        <v>5</v>
      </c>
      <c r="B11" s="17" t="s">
        <v>58</v>
      </c>
      <c r="C11" s="12" t="s">
        <v>19</v>
      </c>
      <c r="D11" s="12">
        <v>1</v>
      </c>
      <c r="E11" s="13"/>
      <c r="F11" s="14">
        <f t="shared" si="0"/>
        <v>0</v>
      </c>
      <c r="G11" s="15"/>
      <c r="H11" s="14">
        <f t="shared" si="1"/>
        <v>0</v>
      </c>
      <c r="I11" s="16"/>
    </row>
    <row r="12" spans="1:10" ht="72">
      <c r="A12" s="11">
        <v>6</v>
      </c>
      <c r="B12" s="10" t="s">
        <v>39</v>
      </c>
      <c r="C12" s="12" t="s">
        <v>21</v>
      </c>
      <c r="D12" s="12">
        <v>1</v>
      </c>
      <c r="E12" s="13"/>
      <c r="F12" s="14">
        <f t="shared" si="0"/>
        <v>0</v>
      </c>
      <c r="G12" s="15"/>
      <c r="H12" s="14">
        <f t="shared" si="1"/>
        <v>0</v>
      </c>
      <c r="I12" s="16"/>
    </row>
    <row r="13" spans="1:10" ht="57.6">
      <c r="A13" s="11">
        <v>7</v>
      </c>
      <c r="B13" s="10" t="s">
        <v>40</v>
      </c>
      <c r="C13" s="12" t="s">
        <v>21</v>
      </c>
      <c r="D13" s="12">
        <v>1</v>
      </c>
      <c r="E13" s="13"/>
      <c r="F13" s="14">
        <f t="shared" si="0"/>
        <v>0</v>
      </c>
      <c r="G13" s="15"/>
      <c r="H13" s="14">
        <f t="shared" si="1"/>
        <v>0</v>
      </c>
      <c r="I13" s="16"/>
    </row>
    <row r="14" spans="1:10" ht="129.6">
      <c r="A14" s="11">
        <v>8</v>
      </c>
      <c r="B14" s="10" t="s">
        <v>41</v>
      </c>
      <c r="C14" s="12" t="s">
        <v>19</v>
      </c>
      <c r="D14" s="12">
        <v>1</v>
      </c>
      <c r="E14" s="13"/>
      <c r="F14" s="14">
        <f t="shared" si="0"/>
        <v>0</v>
      </c>
      <c r="G14" s="15"/>
      <c r="H14" s="14">
        <f t="shared" si="1"/>
        <v>0</v>
      </c>
      <c r="I14" s="16"/>
    </row>
    <row r="15" spans="1:10" ht="115.2">
      <c r="A15" s="11">
        <v>9</v>
      </c>
      <c r="B15" s="17" t="s">
        <v>59</v>
      </c>
      <c r="C15" s="12" t="s">
        <v>19</v>
      </c>
      <c r="D15" s="12">
        <v>1</v>
      </c>
      <c r="E15" s="13"/>
      <c r="F15" s="14">
        <f t="shared" si="0"/>
        <v>0</v>
      </c>
      <c r="G15" s="15"/>
      <c r="H15" s="14">
        <f t="shared" si="1"/>
        <v>0</v>
      </c>
      <c r="I15" s="16"/>
    </row>
    <row r="16" spans="1:10" ht="115.2">
      <c r="A16" s="11" t="s">
        <v>62</v>
      </c>
      <c r="B16" s="17" t="s">
        <v>60</v>
      </c>
      <c r="C16" s="12" t="s">
        <v>19</v>
      </c>
      <c r="D16" s="12">
        <v>1</v>
      </c>
      <c r="E16" s="13"/>
      <c r="F16" s="14">
        <f t="shared" si="0"/>
        <v>0</v>
      </c>
      <c r="G16" s="15"/>
      <c r="H16" s="14">
        <f t="shared" si="1"/>
        <v>0</v>
      </c>
      <c r="I16" s="16"/>
    </row>
    <row r="17" spans="1:9" ht="115.2">
      <c r="A17" s="11" t="s">
        <v>63</v>
      </c>
      <c r="B17" s="17" t="s">
        <v>61</v>
      </c>
      <c r="C17" s="12" t="s">
        <v>19</v>
      </c>
      <c r="D17" s="12">
        <v>1</v>
      </c>
      <c r="E17" s="13"/>
      <c r="F17" s="14">
        <f t="shared" si="0"/>
        <v>0</v>
      </c>
      <c r="G17" s="15"/>
      <c r="H17" s="14">
        <f t="shared" si="1"/>
        <v>0</v>
      </c>
      <c r="I17" s="16"/>
    </row>
    <row r="18" spans="1:9" ht="86.4">
      <c r="A18" s="11">
        <v>10</v>
      </c>
      <c r="B18" s="17" t="s">
        <v>64</v>
      </c>
      <c r="C18" s="12" t="s">
        <v>21</v>
      </c>
      <c r="D18" s="12">
        <v>1</v>
      </c>
      <c r="E18" s="13"/>
      <c r="F18" s="14">
        <f t="shared" si="0"/>
        <v>0</v>
      </c>
      <c r="G18" s="15"/>
      <c r="H18" s="14">
        <f t="shared" si="1"/>
        <v>0</v>
      </c>
      <c r="I18" s="16"/>
    </row>
    <row r="19" spans="1:9" ht="187.2">
      <c r="A19" s="11">
        <v>11</v>
      </c>
      <c r="B19" s="10" t="s">
        <v>78</v>
      </c>
      <c r="C19" s="12" t="s">
        <v>21</v>
      </c>
      <c r="D19" s="12">
        <v>1</v>
      </c>
      <c r="E19" s="13"/>
      <c r="F19" s="14">
        <f t="shared" si="0"/>
        <v>0</v>
      </c>
      <c r="G19" s="15"/>
      <c r="H19" s="14">
        <f t="shared" si="1"/>
        <v>0</v>
      </c>
      <c r="I19" s="16"/>
    </row>
    <row r="20" spans="1:9" s="24" customFormat="1" ht="86.4">
      <c r="A20" s="20">
        <v>12</v>
      </c>
      <c r="B20" s="21" t="s">
        <v>44</v>
      </c>
      <c r="C20" s="22" t="s">
        <v>21</v>
      </c>
      <c r="D20" s="22">
        <v>1</v>
      </c>
      <c r="E20" s="13"/>
      <c r="F20" s="23">
        <f t="shared" si="0"/>
        <v>0</v>
      </c>
      <c r="G20" s="15"/>
      <c r="H20" s="23">
        <f t="shared" si="1"/>
        <v>0</v>
      </c>
      <c r="I20" s="16"/>
    </row>
    <row r="21" spans="1:9" ht="57.6">
      <c r="A21" s="11">
        <v>13</v>
      </c>
      <c r="B21" s="17" t="s">
        <v>65</v>
      </c>
      <c r="C21" s="12" t="s">
        <v>19</v>
      </c>
      <c r="D21" s="12">
        <v>1</v>
      </c>
      <c r="E21" s="13"/>
      <c r="F21" s="14">
        <f t="shared" si="0"/>
        <v>0</v>
      </c>
      <c r="G21" s="15"/>
      <c r="H21" s="14">
        <f t="shared" si="1"/>
        <v>0</v>
      </c>
      <c r="I21" s="16"/>
    </row>
    <row r="22" spans="1:9" ht="57.6">
      <c r="A22" s="11">
        <v>14</v>
      </c>
      <c r="B22" s="17" t="s">
        <v>66</v>
      </c>
      <c r="C22" s="12" t="s">
        <v>19</v>
      </c>
      <c r="D22" s="12">
        <v>1</v>
      </c>
      <c r="E22" s="13"/>
      <c r="F22" s="14">
        <f t="shared" si="0"/>
        <v>0</v>
      </c>
      <c r="G22" s="15"/>
      <c r="H22" s="14">
        <f t="shared" si="1"/>
        <v>0</v>
      </c>
      <c r="I22" s="16"/>
    </row>
    <row r="23" spans="1:9" ht="43.2">
      <c r="A23" s="11">
        <v>15</v>
      </c>
      <c r="B23" s="10" t="s">
        <v>67</v>
      </c>
      <c r="C23" s="12" t="s">
        <v>22</v>
      </c>
      <c r="D23" s="12">
        <v>1</v>
      </c>
      <c r="E23" s="13"/>
      <c r="F23" s="14">
        <f t="shared" si="0"/>
        <v>0</v>
      </c>
      <c r="G23" s="15"/>
      <c r="H23" s="14">
        <f t="shared" si="1"/>
        <v>0</v>
      </c>
      <c r="I23" s="16"/>
    </row>
    <row r="24" spans="1:9" ht="86.4">
      <c r="A24" s="11">
        <v>16</v>
      </c>
      <c r="B24" s="10" t="s">
        <v>29</v>
      </c>
      <c r="C24" s="12" t="s">
        <v>19</v>
      </c>
      <c r="D24" s="12">
        <v>1</v>
      </c>
      <c r="E24" s="13"/>
      <c r="F24" s="14">
        <f t="shared" si="0"/>
        <v>0</v>
      </c>
      <c r="G24" s="15"/>
      <c r="H24" s="14">
        <f t="shared" si="1"/>
        <v>0</v>
      </c>
      <c r="I24" s="16"/>
    </row>
    <row r="25" spans="1:9" ht="57.6">
      <c r="A25" s="11">
        <v>17</v>
      </c>
      <c r="B25" s="10" t="s">
        <v>37</v>
      </c>
      <c r="C25" s="12" t="s">
        <v>19</v>
      </c>
      <c r="D25" s="18">
        <v>1</v>
      </c>
      <c r="E25" s="13"/>
      <c r="F25" s="14">
        <f t="shared" si="0"/>
        <v>0</v>
      </c>
      <c r="G25" s="15"/>
      <c r="H25" s="14">
        <f t="shared" si="1"/>
        <v>0</v>
      </c>
      <c r="I25" s="16"/>
    </row>
    <row r="26" spans="1:9" s="24" customFormat="1" ht="86.4">
      <c r="A26" s="20">
        <v>18</v>
      </c>
      <c r="B26" s="27" t="s">
        <v>28</v>
      </c>
      <c r="C26" s="22" t="s">
        <v>20</v>
      </c>
      <c r="D26" s="22">
        <v>1</v>
      </c>
      <c r="E26" s="13"/>
      <c r="F26" s="23">
        <f t="shared" si="0"/>
        <v>0</v>
      </c>
      <c r="G26" s="15"/>
      <c r="H26" s="23">
        <f t="shared" si="1"/>
        <v>0</v>
      </c>
      <c r="I26" s="16"/>
    </row>
    <row r="27" spans="1:9" ht="86.4">
      <c r="A27" s="11">
        <v>19</v>
      </c>
      <c r="B27" s="10" t="s">
        <v>33</v>
      </c>
      <c r="C27" s="12" t="s">
        <v>20</v>
      </c>
      <c r="D27" s="12">
        <v>1</v>
      </c>
      <c r="E27" s="13"/>
      <c r="F27" s="14">
        <f t="shared" si="0"/>
        <v>0</v>
      </c>
      <c r="G27" s="15"/>
      <c r="H27" s="14">
        <f t="shared" si="1"/>
        <v>0</v>
      </c>
      <c r="I27" s="16"/>
    </row>
    <row r="28" spans="1:9" ht="57.6">
      <c r="A28" s="11">
        <v>20</v>
      </c>
      <c r="B28" s="10" t="s">
        <v>30</v>
      </c>
      <c r="C28" s="12" t="s">
        <v>19</v>
      </c>
      <c r="D28" s="12">
        <v>1</v>
      </c>
      <c r="E28" s="13"/>
      <c r="F28" s="14">
        <f t="shared" si="0"/>
        <v>0</v>
      </c>
      <c r="G28" s="15"/>
      <c r="H28" s="14">
        <f t="shared" si="1"/>
        <v>0</v>
      </c>
      <c r="I28" s="16"/>
    </row>
    <row r="29" spans="1:9" ht="100.8">
      <c r="A29" s="11">
        <v>21</v>
      </c>
      <c r="B29" s="10" t="s">
        <v>45</v>
      </c>
      <c r="C29" s="12" t="s">
        <v>21</v>
      </c>
      <c r="D29" s="12">
        <v>1</v>
      </c>
      <c r="E29" s="13"/>
      <c r="F29" s="14">
        <f t="shared" si="0"/>
        <v>0</v>
      </c>
      <c r="G29" s="15"/>
      <c r="H29" s="14">
        <f t="shared" si="1"/>
        <v>0</v>
      </c>
      <c r="I29" s="16"/>
    </row>
    <row r="30" spans="1:9" ht="57.6">
      <c r="A30" s="11">
        <v>22</v>
      </c>
      <c r="B30" s="10" t="s">
        <v>36</v>
      </c>
      <c r="C30" s="12" t="s">
        <v>19</v>
      </c>
      <c r="D30" s="12">
        <v>1</v>
      </c>
      <c r="E30" s="13"/>
      <c r="F30" s="14">
        <f t="shared" si="0"/>
        <v>0</v>
      </c>
      <c r="G30" s="15"/>
      <c r="H30" s="14">
        <f t="shared" si="1"/>
        <v>0</v>
      </c>
      <c r="I30" s="16"/>
    </row>
    <row r="31" spans="1:9" ht="72">
      <c r="A31" s="11">
        <v>23</v>
      </c>
      <c r="B31" s="10" t="s">
        <v>23</v>
      </c>
      <c r="C31" s="12" t="s">
        <v>19</v>
      </c>
      <c r="D31" s="12">
        <v>1</v>
      </c>
      <c r="E31" s="13"/>
      <c r="F31" s="14">
        <f t="shared" si="0"/>
        <v>0</v>
      </c>
      <c r="G31" s="15"/>
      <c r="H31" s="14">
        <f t="shared" si="1"/>
        <v>0</v>
      </c>
      <c r="I31" s="16"/>
    </row>
    <row r="32" spans="1:9">
      <c r="A32" s="11">
        <v>24</v>
      </c>
      <c r="B32" s="19" t="s">
        <v>68</v>
      </c>
      <c r="C32" s="12" t="s">
        <v>19</v>
      </c>
      <c r="D32" s="12">
        <v>1</v>
      </c>
      <c r="E32" s="13"/>
      <c r="F32" s="14">
        <f t="shared" si="0"/>
        <v>0</v>
      </c>
      <c r="G32" s="15"/>
      <c r="H32" s="14">
        <f t="shared" si="1"/>
        <v>0</v>
      </c>
      <c r="I32" s="16"/>
    </row>
    <row r="33" spans="1:9" ht="57.6">
      <c r="A33" s="11">
        <v>25</v>
      </c>
      <c r="B33" s="10" t="s">
        <v>24</v>
      </c>
      <c r="C33" s="12" t="s">
        <v>20</v>
      </c>
      <c r="D33" s="12">
        <v>1</v>
      </c>
      <c r="E33" s="13"/>
      <c r="F33" s="14">
        <f t="shared" si="0"/>
        <v>0</v>
      </c>
      <c r="G33" s="15"/>
      <c r="H33" s="14">
        <f t="shared" si="1"/>
        <v>0</v>
      </c>
      <c r="I33" s="16"/>
    </row>
    <row r="34" spans="1:9" ht="115.2">
      <c r="A34" s="11">
        <v>26</v>
      </c>
      <c r="B34" s="10" t="s">
        <v>31</v>
      </c>
      <c r="C34" s="12" t="s">
        <v>19</v>
      </c>
      <c r="D34" s="12">
        <v>1</v>
      </c>
      <c r="E34" s="13"/>
      <c r="F34" s="14">
        <f t="shared" si="0"/>
        <v>0</v>
      </c>
      <c r="G34" s="15"/>
      <c r="H34" s="14">
        <f t="shared" si="1"/>
        <v>0</v>
      </c>
      <c r="I34" s="16"/>
    </row>
    <row r="35" spans="1:9" ht="86.4">
      <c r="A35" s="11">
        <v>27</v>
      </c>
      <c r="B35" s="17" t="s">
        <v>69</v>
      </c>
      <c r="C35" s="12" t="s">
        <v>19</v>
      </c>
      <c r="D35" s="12">
        <v>1</v>
      </c>
      <c r="E35" s="13"/>
      <c r="F35" s="14">
        <f t="shared" si="0"/>
        <v>0</v>
      </c>
      <c r="G35" s="15"/>
      <c r="H35" s="14">
        <f t="shared" si="1"/>
        <v>0</v>
      </c>
      <c r="I35" s="16"/>
    </row>
    <row r="36" spans="1:9" ht="57.6">
      <c r="A36" s="11">
        <v>28</v>
      </c>
      <c r="B36" s="10" t="s">
        <v>25</v>
      </c>
      <c r="C36" s="12" t="s">
        <v>19</v>
      </c>
      <c r="D36" s="12">
        <v>1</v>
      </c>
      <c r="E36" s="13"/>
      <c r="F36" s="14">
        <f t="shared" si="0"/>
        <v>0</v>
      </c>
      <c r="G36" s="15"/>
      <c r="H36" s="14">
        <f t="shared" si="1"/>
        <v>0</v>
      </c>
      <c r="I36" s="16"/>
    </row>
    <row r="37" spans="1:9" ht="43.2">
      <c r="A37" s="11">
        <v>29</v>
      </c>
      <c r="B37" s="10" t="s">
        <v>26</v>
      </c>
      <c r="C37" s="12" t="s">
        <v>19</v>
      </c>
      <c r="D37" s="12">
        <v>1</v>
      </c>
      <c r="E37" s="13"/>
      <c r="F37" s="14">
        <f t="shared" si="0"/>
        <v>0</v>
      </c>
      <c r="G37" s="15"/>
      <c r="H37" s="14">
        <f t="shared" si="1"/>
        <v>0</v>
      </c>
      <c r="I37" s="16"/>
    </row>
    <row r="38" spans="1:9" ht="86.4">
      <c r="A38" s="11">
        <v>30</v>
      </c>
      <c r="B38" s="10" t="s">
        <v>42</v>
      </c>
      <c r="C38" s="12" t="s">
        <v>19</v>
      </c>
      <c r="D38" s="12">
        <v>1</v>
      </c>
      <c r="E38" s="13"/>
      <c r="F38" s="14">
        <f t="shared" si="0"/>
        <v>0</v>
      </c>
      <c r="G38" s="15"/>
      <c r="H38" s="14">
        <f t="shared" si="1"/>
        <v>0</v>
      </c>
      <c r="I38" s="16"/>
    </row>
    <row r="39" spans="1:9" s="24" customFormat="1" ht="86.4">
      <c r="A39" s="20">
        <v>31</v>
      </c>
      <c r="B39" s="21" t="s">
        <v>70</v>
      </c>
      <c r="C39" s="22" t="s">
        <v>21</v>
      </c>
      <c r="D39" s="22">
        <v>1</v>
      </c>
      <c r="E39" s="13"/>
      <c r="F39" s="23">
        <f t="shared" si="0"/>
        <v>0</v>
      </c>
      <c r="G39" s="15"/>
      <c r="H39" s="23">
        <f t="shared" si="1"/>
        <v>0</v>
      </c>
      <c r="I39" s="16"/>
    </row>
    <row r="40" spans="1:9" ht="86.4">
      <c r="A40" s="11">
        <v>32</v>
      </c>
      <c r="B40" s="10" t="s">
        <v>46</v>
      </c>
      <c r="C40" s="12" t="s">
        <v>19</v>
      </c>
      <c r="D40" s="12">
        <v>1</v>
      </c>
      <c r="E40" s="13"/>
      <c r="F40" s="14">
        <f t="shared" si="0"/>
        <v>0</v>
      </c>
      <c r="G40" s="15"/>
      <c r="H40" s="14">
        <f t="shared" si="1"/>
        <v>0</v>
      </c>
      <c r="I40" s="16"/>
    </row>
    <row r="41" spans="1:9" ht="43.2">
      <c r="A41" s="11">
        <v>33</v>
      </c>
      <c r="B41" s="10" t="s">
        <v>27</v>
      </c>
      <c r="C41" s="12" t="s">
        <v>19</v>
      </c>
      <c r="D41" s="12">
        <v>1</v>
      </c>
      <c r="E41" s="13"/>
      <c r="F41" s="14">
        <f t="shared" si="0"/>
        <v>0</v>
      </c>
      <c r="G41" s="15"/>
      <c r="H41" s="14">
        <f t="shared" si="1"/>
        <v>0</v>
      </c>
      <c r="I41" s="16"/>
    </row>
    <row r="42" spans="1:9" s="24" customFormat="1" ht="100.8">
      <c r="A42" s="20">
        <v>34</v>
      </c>
      <c r="B42" s="27" t="s">
        <v>71</v>
      </c>
      <c r="C42" s="22" t="s">
        <v>22</v>
      </c>
      <c r="D42" s="22">
        <v>1</v>
      </c>
      <c r="E42" s="13"/>
      <c r="F42" s="23">
        <f t="shared" si="0"/>
        <v>0</v>
      </c>
      <c r="G42" s="15"/>
      <c r="H42" s="23">
        <f t="shared" si="1"/>
        <v>0</v>
      </c>
      <c r="I42" s="16"/>
    </row>
    <row r="43" spans="1:9" s="24" customFormat="1" ht="144">
      <c r="A43" s="20">
        <v>35</v>
      </c>
      <c r="B43" s="27" t="s">
        <v>72</v>
      </c>
      <c r="C43" s="22" t="s">
        <v>22</v>
      </c>
      <c r="D43" s="22">
        <v>1</v>
      </c>
      <c r="E43" s="13"/>
      <c r="F43" s="23">
        <f t="shared" si="0"/>
        <v>0</v>
      </c>
      <c r="G43" s="15"/>
      <c r="H43" s="23">
        <f t="shared" si="1"/>
        <v>0</v>
      </c>
      <c r="I43" s="16"/>
    </row>
    <row r="44" spans="1:9" ht="57.6">
      <c r="A44" s="11">
        <v>36</v>
      </c>
      <c r="B44" s="10" t="s">
        <v>73</v>
      </c>
      <c r="C44" s="12" t="s">
        <v>19</v>
      </c>
      <c r="D44" s="12">
        <v>1</v>
      </c>
      <c r="E44" s="13"/>
      <c r="F44" s="14">
        <f t="shared" si="0"/>
        <v>0</v>
      </c>
      <c r="G44" s="15"/>
      <c r="H44" s="14">
        <f t="shared" si="1"/>
        <v>0</v>
      </c>
      <c r="I44" s="16"/>
    </row>
    <row r="45" spans="1:9" ht="100.8">
      <c r="A45" s="11">
        <v>37</v>
      </c>
      <c r="B45" s="10" t="s">
        <v>47</v>
      </c>
      <c r="C45" s="12" t="s">
        <v>20</v>
      </c>
      <c r="D45" s="12">
        <v>1</v>
      </c>
      <c r="E45" s="13"/>
      <c r="F45" s="14">
        <f t="shared" si="0"/>
        <v>0</v>
      </c>
      <c r="G45" s="15"/>
      <c r="H45" s="14">
        <f t="shared" si="1"/>
        <v>0</v>
      </c>
      <c r="I45" s="16"/>
    </row>
    <row r="46" spans="1:9" s="24" customFormat="1" ht="100.8">
      <c r="A46" s="20">
        <v>38</v>
      </c>
      <c r="B46" s="27" t="s">
        <v>49</v>
      </c>
      <c r="C46" s="22" t="s">
        <v>20</v>
      </c>
      <c r="D46" s="22">
        <v>1</v>
      </c>
      <c r="E46" s="13"/>
      <c r="F46" s="23">
        <f t="shared" si="0"/>
        <v>0</v>
      </c>
      <c r="G46" s="15"/>
      <c r="H46" s="23">
        <f t="shared" si="1"/>
        <v>0</v>
      </c>
      <c r="I46" s="16"/>
    </row>
    <row r="47" spans="1:9" s="24" customFormat="1" ht="86.4">
      <c r="A47" s="20">
        <v>39</v>
      </c>
      <c r="B47" s="27" t="s">
        <v>48</v>
      </c>
      <c r="C47" s="22" t="s">
        <v>20</v>
      </c>
      <c r="D47" s="22">
        <v>1</v>
      </c>
      <c r="E47" s="13"/>
      <c r="F47" s="23">
        <f t="shared" si="0"/>
        <v>0</v>
      </c>
      <c r="G47" s="15"/>
      <c r="H47" s="23">
        <f t="shared" si="1"/>
        <v>0</v>
      </c>
      <c r="I47" s="16"/>
    </row>
    <row r="48" spans="1:9" s="24" customFormat="1" ht="86.4">
      <c r="A48" s="20">
        <v>40</v>
      </c>
      <c r="B48" s="27" t="s">
        <v>50</v>
      </c>
      <c r="C48" s="22" t="s">
        <v>20</v>
      </c>
      <c r="D48" s="22">
        <v>1</v>
      </c>
      <c r="E48" s="13"/>
      <c r="F48" s="23">
        <f t="shared" si="0"/>
        <v>0</v>
      </c>
      <c r="G48" s="15"/>
      <c r="H48" s="23">
        <f t="shared" si="1"/>
        <v>0</v>
      </c>
      <c r="I48" s="16"/>
    </row>
    <row r="49" spans="1:9" ht="100.8">
      <c r="A49" s="11">
        <v>41</v>
      </c>
      <c r="B49" s="10" t="s">
        <v>79</v>
      </c>
      <c r="C49" s="12" t="s">
        <v>19</v>
      </c>
      <c r="D49" s="12">
        <v>1</v>
      </c>
      <c r="E49" s="13"/>
      <c r="F49" s="14">
        <f t="shared" si="0"/>
        <v>0</v>
      </c>
      <c r="G49" s="15"/>
      <c r="H49" s="14">
        <f t="shared" si="1"/>
        <v>0</v>
      </c>
      <c r="I49" s="16"/>
    </row>
    <row r="50" spans="1:9" ht="72">
      <c r="A50" s="11">
        <v>42</v>
      </c>
      <c r="B50" s="10" t="s">
        <v>51</v>
      </c>
      <c r="C50" s="12" t="s">
        <v>21</v>
      </c>
      <c r="D50" s="12">
        <v>1</v>
      </c>
      <c r="E50" s="13"/>
      <c r="F50" s="14">
        <f t="shared" si="0"/>
        <v>0</v>
      </c>
      <c r="G50" s="15"/>
      <c r="H50" s="14">
        <f t="shared" si="1"/>
        <v>0</v>
      </c>
      <c r="I50" s="16"/>
    </row>
    <row r="51" spans="1:9" ht="115.2">
      <c r="A51" s="11">
        <v>43</v>
      </c>
      <c r="B51" s="10" t="s">
        <v>52</v>
      </c>
      <c r="C51" s="12" t="s">
        <v>21</v>
      </c>
      <c r="D51" s="12">
        <v>1</v>
      </c>
      <c r="E51" s="13"/>
      <c r="F51" s="14">
        <f t="shared" si="0"/>
        <v>0</v>
      </c>
      <c r="G51" s="15"/>
      <c r="H51" s="14">
        <f t="shared" si="1"/>
        <v>0</v>
      </c>
      <c r="I51" s="16"/>
    </row>
    <row r="52" spans="1:9" ht="100.8">
      <c r="A52" s="11">
        <v>44</v>
      </c>
      <c r="B52" s="17" t="s">
        <v>74</v>
      </c>
      <c r="C52" s="12" t="s">
        <v>21</v>
      </c>
      <c r="D52" s="12">
        <v>1</v>
      </c>
      <c r="E52" s="13"/>
      <c r="F52" s="14">
        <f t="shared" si="0"/>
        <v>0</v>
      </c>
      <c r="G52" s="15"/>
      <c r="H52" s="14">
        <f t="shared" si="1"/>
        <v>0</v>
      </c>
      <c r="I52" s="16"/>
    </row>
    <row r="53" spans="1:9" ht="86.4">
      <c r="A53" s="11">
        <v>45</v>
      </c>
      <c r="B53" s="10" t="s">
        <v>75</v>
      </c>
      <c r="C53" s="12" t="s">
        <v>21</v>
      </c>
      <c r="D53" s="12">
        <v>1</v>
      </c>
      <c r="E53" s="13"/>
      <c r="F53" s="14">
        <f t="shared" si="0"/>
        <v>0</v>
      </c>
      <c r="G53" s="15"/>
      <c r="H53" s="14">
        <f t="shared" si="1"/>
        <v>0</v>
      </c>
      <c r="I53" s="16"/>
    </row>
    <row r="54" spans="1:9" ht="57.6">
      <c r="A54" s="11">
        <v>46</v>
      </c>
      <c r="B54" s="17" t="s">
        <v>53</v>
      </c>
      <c r="C54" s="12" t="s">
        <v>19</v>
      </c>
      <c r="D54" s="12">
        <v>1</v>
      </c>
      <c r="E54" s="13"/>
      <c r="F54" s="14">
        <f t="shared" si="0"/>
        <v>0</v>
      </c>
      <c r="G54" s="15"/>
      <c r="H54" s="14">
        <f t="shared" si="1"/>
        <v>0</v>
      </c>
      <c r="I54" s="16"/>
    </row>
    <row r="55" spans="1:9" ht="100.8">
      <c r="A55" s="11">
        <v>47</v>
      </c>
      <c r="B55" s="10" t="s">
        <v>54</v>
      </c>
      <c r="C55" s="12" t="s">
        <v>21</v>
      </c>
      <c r="D55" s="12">
        <v>1</v>
      </c>
      <c r="E55" s="13"/>
      <c r="F55" s="14">
        <f t="shared" si="0"/>
        <v>0</v>
      </c>
      <c r="G55" s="15"/>
      <c r="H55" s="14">
        <f t="shared" si="1"/>
        <v>0</v>
      </c>
      <c r="I55" s="16"/>
    </row>
    <row r="56" spans="1:9" ht="144">
      <c r="A56" s="11">
        <v>48</v>
      </c>
      <c r="B56" s="10" t="s">
        <v>32</v>
      </c>
      <c r="C56" s="12" t="s">
        <v>19</v>
      </c>
      <c r="D56" s="12">
        <v>1</v>
      </c>
      <c r="E56" s="13"/>
      <c r="F56" s="14">
        <f t="shared" si="0"/>
        <v>0</v>
      </c>
      <c r="G56" s="15"/>
      <c r="H56" s="14">
        <f t="shared" si="1"/>
        <v>0</v>
      </c>
      <c r="I56" s="16"/>
    </row>
    <row r="57" spans="1:9" ht="72">
      <c r="A57" s="11">
        <v>49</v>
      </c>
      <c r="B57" s="10" t="s">
        <v>76</v>
      </c>
      <c r="C57" s="12" t="s">
        <v>19</v>
      </c>
      <c r="D57" s="12">
        <v>1</v>
      </c>
      <c r="E57" s="13"/>
      <c r="F57" s="14">
        <f t="shared" si="0"/>
        <v>0</v>
      </c>
      <c r="G57" s="15"/>
      <c r="H57" s="14">
        <f t="shared" si="1"/>
        <v>0</v>
      </c>
      <c r="I57" s="16"/>
    </row>
    <row r="58" spans="1:9" ht="57.6">
      <c r="A58" s="11">
        <v>50</v>
      </c>
      <c r="B58" s="10" t="s">
        <v>77</v>
      </c>
      <c r="C58" s="12" t="s">
        <v>19</v>
      </c>
      <c r="D58" s="12">
        <v>1</v>
      </c>
      <c r="E58" s="13"/>
      <c r="F58" s="14">
        <f t="shared" si="0"/>
        <v>0</v>
      </c>
      <c r="G58" s="15"/>
      <c r="H58" s="14">
        <f t="shared" si="1"/>
        <v>0</v>
      </c>
      <c r="I58" s="16"/>
    </row>
    <row r="59" spans="1:9" ht="72">
      <c r="A59" s="11">
        <v>51</v>
      </c>
      <c r="B59" s="10" t="s">
        <v>35</v>
      </c>
      <c r="C59" s="12" t="s">
        <v>19</v>
      </c>
      <c r="D59" s="12">
        <v>1</v>
      </c>
      <c r="E59" s="13"/>
      <c r="F59" s="14">
        <f t="shared" si="0"/>
        <v>0</v>
      </c>
      <c r="G59" s="15"/>
      <c r="H59" s="14">
        <f t="shared" si="1"/>
        <v>0</v>
      </c>
      <c r="I59" s="16"/>
    </row>
    <row r="60" spans="1:9" ht="57.6">
      <c r="A60" s="11">
        <v>52</v>
      </c>
      <c r="B60" s="10" t="s">
        <v>34</v>
      </c>
      <c r="C60" s="12" t="s">
        <v>22</v>
      </c>
      <c r="D60" s="12">
        <v>1</v>
      </c>
      <c r="E60" s="13"/>
      <c r="F60" s="14">
        <f t="shared" si="0"/>
        <v>0</v>
      </c>
      <c r="G60" s="15"/>
      <c r="H60" s="14">
        <f t="shared" si="1"/>
        <v>0</v>
      </c>
      <c r="I60" s="16"/>
    </row>
    <row r="61" spans="1:9" ht="42" customHeight="1">
      <c r="A61" s="31" t="s">
        <v>80</v>
      </c>
      <c r="B61" s="31"/>
      <c r="C61" s="31"/>
      <c r="D61" s="31"/>
      <c r="E61" s="31"/>
      <c r="F61" s="26">
        <f>SUM(F7:F60)</f>
        <v>0</v>
      </c>
      <c r="G61" s="7"/>
      <c r="H61" s="26">
        <f>SUM(H7:H60)</f>
        <v>0</v>
      </c>
    </row>
  </sheetData>
  <mergeCells count="4">
    <mergeCell ref="A6:I6"/>
    <mergeCell ref="A2:H2"/>
    <mergeCell ref="A61:E61"/>
    <mergeCell ref="A1:I1"/>
  </mergeCells>
  <pageMargins left="0.25" right="0.25" top="0.75" bottom="0.75" header="0.3" footer="0.3"/>
  <pageSetup paperSize="9" scale="89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Markiewka</dc:creator>
  <cp:lastModifiedBy>Elżbieta Wymysło</cp:lastModifiedBy>
  <cp:lastPrinted>2025-01-27T15:00:38Z</cp:lastPrinted>
  <dcterms:created xsi:type="dcterms:W3CDTF">2024-12-11T11:17:40Z</dcterms:created>
  <dcterms:modified xsi:type="dcterms:W3CDTF">2025-01-27T15:41:34Z</dcterms:modified>
</cp:coreProperties>
</file>